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60e243266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38bed5db13014aa0"/>
    <x:sheet xmlns:r="http://schemas.openxmlformats.org/officeDocument/2006/relationships" name="Rechenbeispiel" sheetId="2" r:id="R05597793505642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–&quot;"/>
  </x:numFmts>
  <x:fonts count="6">
    <x:font>
      <x:sz val="11"/>
      <x:name val="Carlito"/>
    </x:font>
    <x:font>
      <x:sz val="12"/>
      <x:color rgb="FF202D28"/>
      <x:name val="Arial"/>
    </x:font>
    <x:font>
      <x:b/>
      <x:sz val="18"/>
      <x:color rgb="FF202D28"/>
      <x:name val="Arial"/>
    </x:font>
    <x:font>
      <x:b/>
      <x:sz val="12"/>
      <x:color rgb="FFFFFFFF"/>
      <x:name val="Arial"/>
    </x:font>
    <x:font>
      <x:sz val="12"/>
      <x:color rgb="FF1455A1"/>
      <x:name val="Arial"/>
    </x:font>
    <x:font>
      <x:b/>
      <x:sz val="12"/>
      <x:color rgb="FF202D2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14B3C"/>
      </x:patternFill>
    </x:fill>
    <x:fill>
      <x:patternFill patternType="solid">
        <x:fgColor rgb="FFFFF4D6"/>
      </x:patternFill>
    </x:fill>
    <x:fill>
      <x:patternFill patternType="solid">
        <x:fgColor rgb="FFE5EFE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214B3C"/>
      </x:bottom>
      <x:diagonal/>
    </x:border>
    <x:border>
      <x:left/>
      <x:right/>
      <x:top style="thin">
        <x:color rgb="FFBACCC3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2" xfId="0" applyNumberFormat="1" applyFont="1" applyFill="1" applyBorder="1"/>
    <x:xf numFmtId="200" fontId="5" fillId="0" borderId="2" xfId="0" applyNumberFormat="1" applyFont="1" applyFill="1" applyBorder="1"/>
    <x:xf numFmtId="0" fontId="5" fillId="4" borderId="2" xfId="0" applyNumberFormat="1" applyFont="1" applyFill="1" applyBorder="1"/>
    <x:xf numFmtId="200" fontId="5" fillId="4" borderId="2" xfId="0" applyNumberFormat="1" applyFont="1" applyFill="1" applyBorder="1"/>
  </x:cellXfs>
  <x:cellStyles count="1">
    <x:cellStyle name="Normal" xfId="0"/>
  </x:cellStyles>
  <x:dxfs count="2">
    <x:dxf>
      <x:font>
        <x:b/>
        <x:color rgb="FF9C2920"/>
      </x:font>
      <x:fill>
        <x:patternFill patternType="solid">
          <x:bgColor rgb="FFFCE2DE"/>
        </x:patternFill>
      </x:fill>
    </x:dxf>
    <x:dxf>
      <x:font>
        <x:b/>
        <x:color rgb="FF9C2920"/>
      </x:font>
      <x:fill>
        <x:patternFill patternType="solid">
          <x:bgColor rgb="FFFCE2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049a6af654e42" /><Relationship Type="http://schemas.openxmlformats.org/officeDocument/2006/relationships/theme" Target="/xl/theme/theme1.xml" Id="Rd122552c204548b1" /><Relationship Type="http://schemas.openxmlformats.org/officeDocument/2006/relationships/sharedStrings" Target="/xl/sharedStrings.xml" Id="Rf4ff0347b379405e" /><Relationship Type="http://schemas.openxmlformats.org/officeDocument/2006/relationships/worksheet" Target="/xl/worksheets/sheet1.xml" Id="R38bed5db13014aa0" /><Relationship Type="http://schemas.openxmlformats.org/officeDocument/2006/relationships/worksheet" Target="/xl/worksheets/sheet2.xml" Id="R05597793505642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4B3C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" hidden="0" customWidth="1"/>
    <x:col min="2" max="2" width="3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5" customHeight="1">
      <x:c r="A2" s="1"/>
      <x:c r="B2" s="3" t="str">
        <x:v>Liquiditätsplanung: Ihr Plan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5" customHeight="1">
      <x:c r="A3" s="1"/>
      <x:c r="B3" s="1" t="str">
        <x:v>Company Stack · zwölf Planmonate · Beträge in EUR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5" customHeight="1">
      <x:c r="A4" s="1"/>
      <x:c r="B4" s="1" t="str">
        <x:v>Blau auf Gelb: Eingabe. Schwarz: Formel. Zahlungen positiv eintragen.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5" customHeight="1">
      <x:c r="A5" s="1"/>
      <x:c r="B5" s="1" t="str">
        <x:v>Leere Zahlungsfelder zählen als 0. Vollständigkeit separat prüfen.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5" customHeight="1">
      <x:c r="A6" s="1"/>
      <x:c r="B6" s="1"/>
      <x:c r="C6" s="8" t="str">
        <x:v>Monat 1</x:v>
      </x:c>
      <x:c r="D6" s="8" t="str">
        <x:v>Monat 2</x:v>
      </x:c>
      <x:c r="E6" s="8" t="str">
        <x:v>Monat 3</x:v>
      </x:c>
      <x:c r="F6" s="8" t="str">
        <x:v>Monat 4</x:v>
      </x:c>
      <x:c r="G6" s="8" t="str">
        <x:v>Monat 5</x:v>
      </x:c>
      <x:c r="H6" s="8" t="str">
        <x:v>Monat 6</x:v>
      </x:c>
      <x:c r="I6" s="8" t="str">
        <x:v>Monat 7</x:v>
      </x:c>
      <x:c r="J6" s="8" t="str">
        <x:v>Monat 8</x:v>
      </x:c>
      <x:c r="K6" s="8" t="str">
        <x:v>Monat 9</x:v>
      </x:c>
      <x:c r="L6" s="8" t="str">
        <x:v>Monat 10</x:v>
      </x:c>
      <x:c r="M6" s="8" t="str">
        <x:v>Monat 11</x:v>
      </x:c>
      <x:c r="N6" s="8" t="str">
        <x:v>Monat 12</x:v>
      </x:c>
    </x:row>
    <x:row r="7" ht="25" customHeight="1">
      <x:c r="A7" s="1"/>
      <x:c r="B7" s="1" t="str">
        <x:v>Anfangsbestand</x:v>
      </x:c>
      <x:c r="C7" s="11"/>
      <x:c r="D7" s="12" t="n">
        <x:f>C22</x:f>
        <x:v>0</x:v>
      </x:c>
      <x:c r="E7" s="12" t="n">
        <x:f>D22</x:f>
        <x:v>0</x:v>
      </x:c>
      <x:c r="F7" s="12" t="n">
        <x:f>E22</x:f>
        <x:v>0</x:v>
      </x:c>
      <x:c r="G7" s="12" t="n">
        <x:f>F22</x:f>
        <x:v>0</x:v>
      </x:c>
      <x:c r="H7" s="12" t="n">
        <x:f>G22</x:f>
        <x:v>0</x:v>
      </x:c>
      <x:c r="I7" s="12" t="n">
        <x:f>H22</x:f>
        <x:v>0</x:v>
      </x:c>
      <x:c r="J7" s="12" t="n">
        <x:f>I22</x:f>
        <x:v>0</x:v>
      </x:c>
      <x:c r="K7" s="12" t="n">
        <x:f>J22</x:f>
        <x:v>0</x:v>
      </x:c>
      <x:c r="L7" s="12" t="n">
        <x:f>K22</x:f>
        <x:v>0</x:v>
      </x:c>
      <x:c r="M7" s="12" t="n">
        <x:f>L22</x:f>
        <x:v>0</x:v>
      </x:c>
      <x:c r="N7" s="12" t="n">
        <x:f>M22</x:f>
        <x:v>0</x:v>
      </x:c>
    </x:row>
    <x:row r="8" ht="25" customHeight="1">
      <x:c r="A8" s="1"/>
      <x:c r="B8" s="1" t="str">
        <x:v>Kundenzahlungen</x:v>
      </x:c>
      <x:c r="C8" s="1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</x:row>
    <x:row r="9" ht="25" customHeight="1">
      <x:c r="A9" s="1"/>
      <x:c r="B9" s="1" t="str">
        <x:v>Sonstige Einzahlungen</x:v>
      </x:c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</x:row>
    <x:row r="10" ht="25" customHeight="1">
      <x:c r="A10" s="1"/>
      <x:c r="B10" s="1" t="str">
        <x:v>Finanzierung / Einlagen</x:v>
      </x:c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</x:row>
    <x:row r="11" ht="25" customHeight="1">
      <x:c r="A11" s="1"/>
      <x:c r="B11" s="15" t="str">
        <x:v>Summe Einzahlungen</x:v>
      </x:c>
      <x:c r="C11" s="16" t="n">
        <x:f>SUM(C8:C10)</x:f>
        <x:v>0</x:v>
      </x:c>
      <x:c r="D11" s="16" t="n">
        <x:f>SUM(D8:D10)</x:f>
        <x:v>0</x:v>
      </x:c>
      <x:c r="E11" s="16" t="n">
        <x:f>SUM(E8:E10)</x:f>
        <x:v>0</x:v>
      </x:c>
      <x:c r="F11" s="16" t="n">
        <x:f>SUM(F8:F10)</x:f>
        <x:v>0</x:v>
      </x:c>
      <x:c r="G11" s="16" t="n">
        <x:f>SUM(G8:G10)</x:f>
        <x:v>0</x:v>
      </x:c>
      <x:c r="H11" s="16" t="n">
        <x:f>SUM(H8:H10)</x:f>
        <x:v>0</x:v>
      </x:c>
      <x:c r="I11" s="16" t="n">
        <x:f>SUM(I8:I10)</x:f>
        <x:v>0</x:v>
      </x:c>
      <x:c r="J11" s="16" t="n">
        <x:f>SUM(J8:J10)</x:f>
        <x:v>0</x:v>
      </x:c>
      <x:c r="K11" s="16" t="n">
        <x:f>SUM(K8:K10)</x:f>
        <x:v>0</x:v>
      </x:c>
      <x:c r="L11" s="16" t="n">
        <x:f>SUM(L8:L10)</x:f>
        <x:v>0</x:v>
      </x:c>
      <x:c r="M11" s="16" t="n">
        <x:f>SUM(M8:M10)</x:f>
        <x:v>0</x:v>
      </x:c>
      <x:c r="N11" s="16" t="n">
        <x:f>SUM(N8:N10)</x:f>
        <x:v>0</x:v>
      </x:c>
    </x:row>
    <x:row r="12" ht="25" customHeight="1">
      <x:c r="A12" s="1"/>
      <x:c r="B12" s="1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</x:row>
    <x:row r="13" ht="25" customHeight="1">
      <x:c r="A13" s="1"/>
      <x:c r="B13" s="1" t="str">
        <x:v>Lieferanten / Material</x:v>
      </x:c>
      <x:c r="C13" s="11"/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</x:row>
    <x:row r="14" ht="25" customHeight="1">
      <x:c r="A14" s="1"/>
      <x:c r="B14" s="1" t="str">
        <x:v>Personal</x:v>
      </x:c>
      <x:c r="C14" s="11"/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</x:row>
    <x:row r="15" ht="25" customHeight="1">
      <x:c r="A15" s="1"/>
      <x:c r="B15" s="1" t="str">
        <x:v>Miete / laufende Kosten</x:v>
      </x:c>
      <x:c r="C15" s="11"/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</x:row>
    <x:row r="16" ht="25" customHeight="1">
      <x:c r="A16" s="1"/>
      <x:c r="B16" s="1" t="str">
        <x:v>Steuerzahlungen</x:v>
      </x:c>
      <x:c r="C16" s="11"/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</x:row>
    <x:row r="17" ht="25" customHeight="1">
      <x:c r="A17" s="1"/>
      <x:c r="B17" s="1" t="str">
        <x:v>Investitionen</x:v>
      </x:c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</x:row>
    <x:row r="18" ht="25" customHeight="1">
      <x:c r="A18" s="1"/>
      <x:c r="B18" s="1" t="str">
        <x:v>Tilgung / Entnahmen</x:v>
      </x:c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</x:row>
    <x:row r="19" ht="25" customHeight="1">
      <x:c r="A19" s="1"/>
      <x:c r="B19" s="1" t="str">
        <x:v>Sonstige Auszahlungen</x:v>
      </x:c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</x:row>
    <x:row r="20" ht="25" customHeight="1">
      <x:c r="A20" s="1"/>
      <x:c r="B20" s="15" t="str">
        <x:v>Summe Auszahlungen</x:v>
      </x:c>
      <x:c r="C20" s="16" t="n">
        <x:f>SUM(C13:C19)</x:f>
        <x:v>0</x:v>
      </x:c>
      <x:c r="D20" s="16" t="n">
        <x:f>SUM(D13:D19)</x:f>
        <x:v>0</x:v>
      </x:c>
      <x:c r="E20" s="16" t="n">
        <x:f>SUM(E13:E19)</x:f>
        <x:v>0</x:v>
      </x:c>
      <x:c r="F20" s="16" t="n">
        <x:f>SUM(F13:F19)</x:f>
        <x:v>0</x:v>
      </x:c>
      <x:c r="G20" s="16" t="n">
        <x:f>SUM(G13:G19)</x:f>
        <x:v>0</x:v>
      </x:c>
      <x:c r="H20" s="16" t="n">
        <x:f>SUM(H13:H19)</x:f>
        <x:v>0</x:v>
      </x:c>
      <x:c r="I20" s="16" t="n">
        <x:f>SUM(I13:I19)</x:f>
        <x:v>0</x:v>
      </x:c>
      <x:c r="J20" s="16" t="n">
        <x:f>SUM(J13:J19)</x:f>
        <x:v>0</x:v>
      </x:c>
      <x:c r="K20" s="16" t="n">
        <x:f>SUM(K13:K19)</x:f>
        <x:v>0</x:v>
      </x:c>
      <x:c r="L20" s="16" t="n">
        <x:f>SUM(L13:L19)</x:f>
        <x:v>0</x:v>
      </x:c>
      <x:c r="M20" s="16" t="n">
        <x:f>SUM(M13:M19)</x:f>
        <x:v>0</x:v>
      </x:c>
      <x:c r="N20" s="16" t="n">
        <x:f>SUM(N13:N19)</x:f>
        <x:v>0</x:v>
      </x:c>
    </x:row>
    <x:row r="21" ht="25" customHeight="1">
      <x:c r="A21" s="1"/>
      <x:c r="B21" s="1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</x:row>
    <x:row r="22" ht="25" customHeight="1">
      <x:c r="A22" s="1"/>
      <x:c r="B22" s="17" t="str">
        <x:v>Monatsendbestand</x:v>
      </x:c>
      <x:c r="C22" s="18" t="str">
        <x:f>IF($C$7="","",C7+C11-C20)</x:f>
      </x:c>
      <x:c r="D22" s="18" t="str">
        <x:f>IF($C$7="","",D7+D11-D20)</x:f>
      </x:c>
      <x:c r="E22" s="18" t="str">
        <x:f>IF($C$7="","",E7+E11-E20)</x:f>
      </x:c>
      <x:c r="F22" s="18" t="str">
        <x:f>IF($C$7="","",F7+F11-F20)</x:f>
      </x:c>
      <x:c r="G22" s="18" t="str">
        <x:f>IF($C$7="","",G7+G11-G20)</x:f>
      </x:c>
      <x:c r="H22" s="18" t="str">
        <x:f>IF($C$7="","",H7+H11-H20)</x:f>
      </x:c>
      <x:c r="I22" s="18" t="str">
        <x:f>IF($C$7="","",I7+I11-I20)</x:f>
      </x:c>
      <x:c r="J22" s="18" t="str">
        <x:f>IF($C$7="","",J7+J11-J20)</x:f>
      </x:c>
      <x:c r="K22" s="18" t="str">
        <x:f>IF($C$7="","",K7+K11-K20)</x:f>
      </x:c>
      <x:c r="L22" s="18" t="str">
        <x:f>IF($C$7="","",L7+L11-L20)</x:f>
      </x:c>
      <x:c r="M22" s="18" t="str">
        <x:f>IF($C$7="","",M7+M11-M20)</x:f>
      </x:c>
      <x:c r="N22" s="18" t="str">
        <x:f>IF($C$7="","",N7+N11-N20)</x:f>
      </x:c>
    </x:row>
    <x:row r="23" ht="25" customHeight="1">
      <x:c r="A23" s="1"/>
      <x:c r="B23" s="1" t="str">
        <x:v>Mindestreserve</x:v>
      </x:c>
      <x:c r="C23" s="11"/>
      <x:c r="D23" s="12" t="str">
        <x:f>IF($C$23="","",$C$23)</x:f>
      </x:c>
      <x:c r="E23" s="12" t="str">
        <x:f>IF($C$23="","",$C$23)</x:f>
      </x:c>
      <x:c r="F23" s="12" t="str">
        <x:f>IF($C$23="","",$C$23)</x:f>
      </x:c>
      <x:c r="G23" s="12" t="str">
        <x:f>IF($C$23="","",$C$23)</x:f>
      </x:c>
      <x:c r="H23" s="12" t="str">
        <x:f>IF($C$23="","",$C$23)</x:f>
      </x:c>
      <x:c r="I23" s="12" t="str">
        <x:f>IF($C$23="","",$C$23)</x:f>
      </x:c>
      <x:c r="J23" s="12" t="str">
        <x:f>IF($C$23="","",$C$23)</x:f>
      </x:c>
      <x:c r="K23" s="12" t="str">
        <x:f>IF($C$23="","",$C$23)</x:f>
      </x:c>
      <x:c r="L23" s="12" t="str">
        <x:f>IF($C$23="","",$C$23)</x:f>
      </x:c>
      <x:c r="M23" s="12" t="str">
        <x:f>IF($C$23="","",$C$23)</x:f>
      </x:c>
      <x:c r="N23" s="12" t="str">
        <x:f>IF($C$23="","",$C$23)</x:f>
      </x:c>
    </x:row>
    <x:row r="24" ht="25" customHeight="1">
      <x:c r="A24" s="1"/>
      <x:c r="B24" s="15" t="str">
        <x:v>Spielraum zur Reserve</x:v>
      </x:c>
      <x:c r="C24" s="16" t="str">
        <x:f>IF(OR(C22="",$C$23=""),"",C22-C23)</x:f>
      </x:c>
      <x:c r="D24" s="16" t="str">
        <x:f>IF(OR(D22="",$C$23=""),"",D22-D23)</x:f>
      </x:c>
      <x:c r="E24" s="16" t="str">
        <x:f>IF(OR(E22="",$C$23=""),"",E22-E23)</x:f>
      </x:c>
      <x:c r="F24" s="16" t="str">
        <x:f>IF(OR(F22="",$C$23=""),"",F22-F23)</x:f>
      </x:c>
      <x:c r="G24" s="16" t="str">
        <x:f>IF(OR(G22="",$C$23=""),"",G22-G23)</x:f>
      </x:c>
      <x:c r="H24" s="16" t="str">
        <x:f>IF(OR(H22="",$C$23=""),"",H22-H23)</x:f>
      </x:c>
      <x:c r="I24" s="16" t="str">
        <x:f>IF(OR(I22="",$C$23=""),"",I22-I23)</x:f>
      </x:c>
      <x:c r="J24" s="16" t="str">
        <x:f>IF(OR(J22="",$C$23=""),"",J22-J23)</x:f>
      </x:c>
      <x:c r="K24" s="16" t="str">
        <x:f>IF(OR(K22="",$C$23=""),"",K22-K23)</x:f>
      </x:c>
      <x:c r="L24" s="16" t="str">
        <x:f>IF(OR(L22="",$C$23=""),"",L22-L23)</x:f>
      </x:c>
      <x:c r="M24" s="16" t="str">
        <x:f>IF(OR(M22="",$C$23=""),"",M22-M23)</x:f>
      </x:c>
      <x:c r="N24" s="16" t="str">
        <x:f>IF(OR(N22="",$C$23=""),"",N22-N23)</x:f>
      </x:c>
    </x:row>
    <x:row r="25" ht="25" customHeight="1">
      <x:c r="A25" s="1"/>
      <x:c r="B25" s="1" t="str">
        <x:v>Reserve unterschritten?</x:v>
      </x:c>
      <x:c r="C25" s="1" t="str">
        <x:f>IF(C24="","Reserve eingeben",IF(C24&lt;0,"Ja","Nein"))</x:f>
        <x:v>Reserve eingeben</x:v>
      </x:c>
      <x:c r="D25" s="1" t="str">
        <x:f>IF(D24="","Reserve eingeben",IF(D24&lt;0,"Ja","Nein"))</x:f>
        <x:v>Reserve eingeben</x:v>
      </x:c>
      <x:c r="E25" s="1" t="str">
        <x:f>IF(E24="","Reserve eingeben",IF(E24&lt;0,"Ja","Nein"))</x:f>
        <x:v>Reserve eingeben</x:v>
      </x:c>
      <x:c r="F25" s="1" t="str">
        <x:f>IF(F24="","Reserve eingeben",IF(F24&lt;0,"Ja","Nein"))</x:f>
        <x:v>Reserve eingeben</x:v>
      </x:c>
      <x:c r="G25" s="1" t="str">
        <x:f>IF(G24="","Reserve eingeben",IF(G24&lt;0,"Ja","Nein"))</x:f>
        <x:v>Reserve eingeben</x:v>
      </x:c>
      <x:c r="H25" s="1" t="str">
        <x:f>IF(H24="","Reserve eingeben",IF(H24&lt;0,"Ja","Nein"))</x:f>
        <x:v>Reserve eingeben</x:v>
      </x:c>
      <x:c r="I25" s="1" t="str">
        <x:f>IF(I24="","Reserve eingeben",IF(I24&lt;0,"Ja","Nein"))</x:f>
        <x:v>Reserve eingeben</x:v>
      </x:c>
      <x:c r="J25" s="1" t="str">
        <x:f>IF(J24="","Reserve eingeben",IF(J24&lt;0,"Ja","Nein"))</x:f>
        <x:v>Reserve eingeben</x:v>
      </x:c>
      <x:c r="K25" s="1" t="str">
        <x:f>IF(K24="","Reserve eingeben",IF(K24&lt;0,"Ja","Nein"))</x:f>
        <x:v>Reserve eingeben</x:v>
      </x:c>
      <x:c r="L25" s="1" t="str">
        <x:f>IF(L24="","Reserve eingeben",IF(L24&lt;0,"Ja","Nein"))</x:f>
        <x:v>Reserve eingeben</x:v>
      </x:c>
      <x:c r="M25" s="1" t="str">
        <x:f>IF(M24="","Reserve eingeben",IF(M24&lt;0,"Ja","Nein"))</x:f>
        <x:v>Reserve eingeben</x:v>
      </x:c>
      <x:c r="N25" s="1" t="str">
        <x:f>IF(N24="","Reserve eingeben",IF(N24&lt;0,"Ja","Nein"))</x:f>
        <x:v>Reserve eingeben</x:v>
      </x:c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5" customHeight="1">
      <x:c r="A27" s="1"/>
      <x:c r="B27" s="1" t="str">
        <x:v>Vor Nutzung: Anfangsbestand und Reserve eingeben, Monate beschriften.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5" customHeight="1">
      <x:c r="A28" s="1"/>
      <x:c r="B28" s="1" t="str">
        <x:v>Steuer-/Zahlungstermine selbst prüfen. Keine automatische Bank- oder Steuerberechnung.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5" customHeight="1">
      <x:c r="A29" s="1"/>
      <x:c r="B29" s="1" t="str">
        <x:v>Methodik: erwartete Ein- und Auszahlungen, nicht Umsatz oder Gewinn.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5" customHeight="1">
      <x:c r="A30" s="1"/>
      <x:c r="B30" s="1" t="str">
        <x:v>Quelle: IHK Düsseldorf, Liquiditätssicherung; eigene Vorlage, Stand 30.10.2026.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5" customHeight="1">
      <x:c r="A31" s="1"/>
      <x:c r="B31" s="1" t="str">
        <x:v>https://www.ihk.de/duesseldorf/existenzgruendung/unternehmenssicherung/liquiditaetsplanung-und-sanierung-5020456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</x:sheetData>
  <x:conditionalFormatting sqref="C24:N24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2B7A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" hidden="0" customWidth="1"/>
    <x:col min="2" max="2" width="3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5" customHeight="1">
      <x:c r="A2" s="1"/>
      <x:c r="B2" s="3" t="str">
        <x:v>Liquiditätsplanung: Rechenbeispiel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5" customHeight="1">
      <x:c r="A3" s="1"/>
      <x:c r="B3" s="1" t="str">
        <x:v>Company Stack · zwölf Planmonate · Beträge in EUR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5" customHeight="1">
      <x:c r="A4" s="1"/>
      <x:c r="B4" s="1" t="str">
        <x:v>Blau auf Gelb: Eingabe. Schwarz: Formel. Zahlungen positiv eintragen.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5" customHeight="1">
      <x:c r="A5" s="1"/>
      <x:c r="B5" s="1" t="str">
        <x:v>Angenommene Zahlen: Monat 1 endet mit 6.000 EUR. Kein Anbieterangebot.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5" customHeight="1">
      <x:c r="A6" s="1"/>
      <x:c r="B6" s="1"/>
      <x:c r="C6" s="8" t="str">
        <x:v>Monat 1</x:v>
      </x:c>
      <x:c r="D6" s="8" t="str">
        <x:v>Monat 2</x:v>
      </x:c>
      <x:c r="E6" s="8" t="str">
        <x:v>Monat 3</x:v>
      </x:c>
      <x:c r="F6" s="8" t="str">
        <x:v>Monat 4</x:v>
      </x:c>
      <x:c r="G6" s="8" t="str">
        <x:v>Monat 5</x:v>
      </x:c>
      <x:c r="H6" s="8" t="str">
        <x:v>Monat 6</x:v>
      </x:c>
      <x:c r="I6" s="8" t="str">
        <x:v>Monat 7</x:v>
      </x:c>
      <x:c r="J6" s="8" t="str">
        <x:v>Monat 8</x:v>
      </x:c>
      <x:c r="K6" s="8" t="str">
        <x:v>Monat 9</x:v>
      </x:c>
      <x:c r="L6" s="8" t="str">
        <x:v>Monat 10</x:v>
      </x:c>
      <x:c r="M6" s="8" t="str">
        <x:v>Monat 11</x:v>
      </x:c>
      <x:c r="N6" s="8" t="str">
        <x:v>Monat 12</x:v>
      </x:c>
    </x:row>
    <x:row r="7" ht="25" customHeight="1">
      <x:c r="A7" s="1"/>
      <x:c r="B7" s="1" t="str">
        <x:v>Anfangsbestand</x:v>
      </x:c>
      <x:c r="C7" s="11" t="n">
        <x:v>8000</x:v>
      </x:c>
      <x:c r="D7" s="12" t="n">
        <x:f>C22</x:f>
        <x:v>6000</x:v>
      </x:c>
      <x:c r="E7" s="12" t="n">
        <x:f>D22</x:f>
        <x:v>6000</x:v>
      </x:c>
      <x:c r="F7" s="12" t="n">
        <x:f>E22</x:f>
        <x:v>6000</x:v>
      </x:c>
      <x:c r="G7" s="12" t="n">
        <x:f>F22</x:f>
        <x:v>6000</x:v>
      </x:c>
      <x:c r="H7" s="12" t="n">
        <x:f>G22</x:f>
        <x:v>6000</x:v>
      </x:c>
      <x:c r="I7" s="12" t="n">
        <x:f>H22</x:f>
        <x:v>6000</x:v>
      </x:c>
      <x:c r="J7" s="12" t="n">
        <x:f>I22</x:f>
        <x:v>6000</x:v>
      </x:c>
      <x:c r="K7" s="12" t="n">
        <x:f>J22</x:f>
        <x:v>6000</x:v>
      </x:c>
      <x:c r="L7" s="12" t="n">
        <x:f>K22</x:f>
        <x:v>6000</x:v>
      </x:c>
      <x:c r="M7" s="12" t="n">
        <x:f>L22</x:f>
        <x:v>6000</x:v>
      </x:c>
      <x:c r="N7" s="12" t="n">
        <x:f>M22</x:f>
        <x:v>6000</x:v>
      </x:c>
    </x:row>
    <x:row r="8" ht="25" customHeight="1">
      <x:c r="A8" s="1"/>
      <x:c r="B8" s="1" t="str">
        <x:v>Kundenzahlungen</x:v>
      </x:c>
      <x:c r="C8" s="11" t="n">
        <x:v>12000</x:v>
      </x:c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</x:row>
    <x:row r="9" ht="25" customHeight="1">
      <x:c r="A9" s="1"/>
      <x:c r="B9" s="1" t="str">
        <x:v>Sonstige Einzahlungen</x:v>
      </x:c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</x:row>
    <x:row r="10" ht="25" customHeight="1">
      <x:c r="A10" s="1"/>
      <x:c r="B10" s="1" t="str">
        <x:v>Finanzierung / Einlagen</x:v>
      </x:c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</x:row>
    <x:row r="11" ht="25" customHeight="1">
      <x:c r="A11" s="1"/>
      <x:c r="B11" s="15" t="str">
        <x:v>Summe Einzahlungen</x:v>
      </x:c>
      <x:c r="C11" s="16" t="n">
        <x:f>SUM(C8:C10)</x:f>
        <x:v>12000</x:v>
      </x:c>
      <x:c r="D11" s="16" t="n">
        <x:f>SUM(D8:D10)</x:f>
        <x:v>0</x:v>
      </x:c>
      <x:c r="E11" s="16" t="n">
        <x:f>SUM(E8:E10)</x:f>
        <x:v>0</x:v>
      </x:c>
      <x:c r="F11" s="16" t="n">
        <x:f>SUM(F8:F10)</x:f>
        <x:v>0</x:v>
      </x:c>
      <x:c r="G11" s="16" t="n">
        <x:f>SUM(G8:G10)</x:f>
        <x:v>0</x:v>
      </x:c>
      <x:c r="H11" s="16" t="n">
        <x:f>SUM(H8:H10)</x:f>
        <x:v>0</x:v>
      </x:c>
      <x:c r="I11" s="16" t="n">
        <x:f>SUM(I8:I10)</x:f>
        <x:v>0</x:v>
      </x:c>
      <x:c r="J11" s="16" t="n">
        <x:f>SUM(J8:J10)</x:f>
        <x:v>0</x:v>
      </x:c>
      <x:c r="K11" s="16" t="n">
        <x:f>SUM(K8:K10)</x:f>
        <x:v>0</x:v>
      </x:c>
      <x:c r="L11" s="16" t="n">
        <x:f>SUM(L8:L10)</x:f>
        <x:v>0</x:v>
      </x:c>
      <x:c r="M11" s="16" t="n">
        <x:f>SUM(M8:M10)</x:f>
        <x:v>0</x:v>
      </x:c>
      <x:c r="N11" s="16" t="n">
        <x:f>SUM(N8:N10)</x:f>
        <x:v>0</x:v>
      </x:c>
    </x:row>
    <x:row r="12" ht="25" customHeight="1">
      <x:c r="A12" s="1"/>
      <x:c r="B12" s="1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</x:row>
    <x:row r="13" ht="25" customHeight="1">
      <x:c r="A13" s="1"/>
      <x:c r="B13" s="1" t="str">
        <x:v>Lieferanten / Material</x:v>
      </x:c>
      <x:c r="C13" s="11" t="n">
        <x:v>6000</x:v>
      </x:c>
      <x:c r="D13" s="11"/>
      <x:c r="E13" s="11"/>
      <x:c r="F13" s="11"/>
      <x:c r="G13" s="11"/>
      <x:c r="H13" s="11"/>
      <x:c r="I13" s="11"/>
      <x:c r="J13" s="11"/>
      <x:c r="K13" s="11"/>
      <x:c r="L13" s="11"/>
      <x:c r="M13" s="11"/>
      <x:c r="N13" s="11"/>
    </x:row>
    <x:row r="14" ht="25" customHeight="1">
      <x:c r="A14" s="1"/>
      <x:c r="B14" s="1" t="str">
        <x:v>Personal</x:v>
      </x:c>
      <x:c r="C14" s="11" t="n">
        <x:v>4000</x:v>
      </x:c>
      <x:c r="D14" s="11"/>
      <x:c r="E14" s="11"/>
      <x:c r="F14" s="11"/>
      <x:c r="G14" s="11"/>
      <x:c r="H14" s="11"/>
      <x:c r="I14" s="11"/>
      <x:c r="J14" s="11"/>
      <x:c r="K14" s="11"/>
      <x:c r="L14" s="11"/>
      <x:c r="M14" s="11"/>
      <x:c r="N14" s="11"/>
    </x:row>
    <x:row r="15" ht="25" customHeight="1">
      <x:c r="A15" s="1"/>
      <x:c r="B15" s="1" t="str">
        <x:v>Miete / laufende Kosten</x:v>
      </x:c>
      <x:c r="C15" s="11" t="n">
        <x:v>2000</x:v>
      </x:c>
      <x:c r="D15" s="11"/>
      <x:c r="E15" s="11"/>
      <x:c r="F15" s="11"/>
      <x:c r="G15" s="11"/>
      <x:c r="H15" s="11"/>
      <x:c r="I15" s="11"/>
      <x:c r="J15" s="11"/>
      <x:c r="K15" s="11"/>
      <x:c r="L15" s="11"/>
      <x:c r="M15" s="11"/>
      <x:c r="N15" s="11"/>
    </x:row>
    <x:row r="16" ht="25" customHeight="1">
      <x:c r="A16" s="1"/>
      <x:c r="B16" s="1" t="str">
        <x:v>Steuerzahlungen</x:v>
      </x:c>
      <x:c r="C16" s="11" t="n">
        <x:v>1500</x:v>
      </x:c>
      <x:c r="D16" s="11"/>
      <x:c r="E16" s="11"/>
      <x:c r="F16" s="11"/>
      <x:c r="G16" s="11"/>
      <x:c r="H16" s="11"/>
      <x:c r="I16" s="11"/>
      <x:c r="J16" s="11"/>
      <x:c r="K16" s="11"/>
      <x:c r="L16" s="11"/>
      <x:c r="M16" s="11"/>
      <x:c r="N16" s="11"/>
    </x:row>
    <x:row r="17" ht="25" customHeight="1">
      <x:c r="A17" s="1"/>
      <x:c r="B17" s="1" t="str">
        <x:v>Investitionen</x:v>
      </x:c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</x:row>
    <x:row r="18" ht="25" customHeight="1">
      <x:c r="A18" s="1"/>
      <x:c r="B18" s="1" t="str">
        <x:v>Tilgung / Entnahmen</x:v>
      </x:c>
      <x:c r="C18" s="11" t="n">
        <x:v>500</x:v>
      </x:c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</x:row>
    <x:row r="19" ht="25" customHeight="1">
      <x:c r="A19" s="1"/>
      <x:c r="B19" s="1" t="str">
        <x:v>Sonstige Auszahlungen</x:v>
      </x:c>
      <x:c r="C19" s="11"/>
      <x:c r="D19" s="11"/>
      <x:c r="E19" s="11"/>
      <x:c r="F19" s="11"/>
      <x:c r="G19" s="11"/>
      <x:c r="H19" s="11"/>
      <x:c r="I19" s="11"/>
      <x:c r="J19" s="11"/>
      <x:c r="K19" s="11"/>
      <x:c r="L19" s="11"/>
      <x:c r="M19" s="11"/>
      <x:c r="N19" s="11"/>
    </x:row>
    <x:row r="20" ht="25" customHeight="1">
      <x:c r="A20" s="1"/>
      <x:c r="B20" s="15" t="str">
        <x:v>Summe Auszahlungen</x:v>
      </x:c>
      <x:c r="C20" s="16" t="n">
        <x:f>SUM(C13:C19)</x:f>
        <x:v>14000</x:v>
      </x:c>
      <x:c r="D20" s="16" t="n">
        <x:f>SUM(D13:D19)</x:f>
        <x:v>0</x:v>
      </x:c>
      <x:c r="E20" s="16" t="n">
        <x:f>SUM(E13:E19)</x:f>
        <x:v>0</x:v>
      </x:c>
      <x:c r="F20" s="16" t="n">
        <x:f>SUM(F13:F19)</x:f>
        <x:v>0</x:v>
      </x:c>
      <x:c r="G20" s="16" t="n">
        <x:f>SUM(G13:G19)</x:f>
        <x:v>0</x:v>
      </x:c>
      <x:c r="H20" s="16" t="n">
        <x:f>SUM(H13:H19)</x:f>
        <x:v>0</x:v>
      </x:c>
      <x:c r="I20" s="16" t="n">
        <x:f>SUM(I13:I19)</x:f>
        <x:v>0</x:v>
      </x:c>
      <x:c r="J20" s="16" t="n">
        <x:f>SUM(J13:J19)</x:f>
        <x:v>0</x:v>
      </x:c>
      <x:c r="K20" s="16" t="n">
        <x:f>SUM(K13:K19)</x:f>
        <x:v>0</x:v>
      </x:c>
      <x:c r="L20" s="16" t="n">
        <x:f>SUM(L13:L19)</x:f>
        <x:v>0</x:v>
      </x:c>
      <x:c r="M20" s="16" t="n">
        <x:f>SUM(M13:M19)</x:f>
        <x:v>0</x:v>
      </x:c>
      <x:c r="N20" s="16" t="n">
        <x:f>SUM(N13:N19)</x:f>
        <x:v>0</x:v>
      </x:c>
    </x:row>
    <x:row r="21" ht="25" customHeight="1">
      <x:c r="A21" s="1"/>
      <x:c r="B21" s="1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</x:row>
    <x:row r="22" ht="25" customHeight="1">
      <x:c r="A22" s="1"/>
      <x:c r="B22" s="17" t="str">
        <x:v>Monatsendbestand</x:v>
      </x:c>
      <x:c r="C22" s="18" t="n">
        <x:f>IF($C$7="","",C7+C11-C20)</x:f>
        <x:v>6000</x:v>
      </x:c>
      <x:c r="D22" s="18" t="n">
        <x:f>IF($C$7="","",D7+D11-D20)</x:f>
        <x:v>6000</x:v>
      </x:c>
      <x:c r="E22" s="18" t="n">
        <x:f>IF($C$7="","",E7+E11-E20)</x:f>
        <x:v>6000</x:v>
      </x:c>
      <x:c r="F22" s="18" t="n">
        <x:f>IF($C$7="","",F7+F11-F20)</x:f>
        <x:v>6000</x:v>
      </x:c>
      <x:c r="G22" s="18" t="n">
        <x:f>IF($C$7="","",G7+G11-G20)</x:f>
        <x:v>6000</x:v>
      </x:c>
      <x:c r="H22" s="18" t="n">
        <x:f>IF($C$7="","",H7+H11-H20)</x:f>
        <x:v>6000</x:v>
      </x:c>
      <x:c r="I22" s="18" t="n">
        <x:f>IF($C$7="","",I7+I11-I20)</x:f>
        <x:v>6000</x:v>
      </x:c>
      <x:c r="J22" s="18" t="n">
        <x:f>IF($C$7="","",J7+J11-J20)</x:f>
        <x:v>6000</x:v>
      </x:c>
      <x:c r="K22" s="18" t="n">
        <x:f>IF($C$7="","",K7+K11-K20)</x:f>
        <x:v>6000</x:v>
      </x:c>
      <x:c r="L22" s="18" t="n">
        <x:f>IF($C$7="","",L7+L11-L20)</x:f>
        <x:v>6000</x:v>
      </x:c>
      <x:c r="M22" s="18" t="n">
        <x:f>IF($C$7="","",M7+M11-M20)</x:f>
        <x:v>6000</x:v>
      </x:c>
      <x:c r="N22" s="18" t="n">
        <x:f>IF($C$7="","",N7+N11-N20)</x:f>
        <x:v>6000</x:v>
      </x:c>
    </x:row>
    <x:row r="23" ht="25" customHeight="1">
      <x:c r="A23" s="1"/>
      <x:c r="B23" s="1" t="str">
        <x:v>Mindestreserve</x:v>
      </x:c>
      <x:c r="C23" s="11" t="n">
        <x:v>5000</x:v>
      </x:c>
      <x:c r="D23" s="12" t="n">
        <x:f>IF($C$23="","",$C$23)</x:f>
        <x:v>5000</x:v>
      </x:c>
      <x:c r="E23" s="12" t="n">
        <x:f>IF($C$23="","",$C$23)</x:f>
        <x:v>5000</x:v>
      </x:c>
      <x:c r="F23" s="12" t="n">
        <x:f>IF($C$23="","",$C$23)</x:f>
        <x:v>5000</x:v>
      </x:c>
      <x:c r="G23" s="12" t="n">
        <x:f>IF($C$23="","",$C$23)</x:f>
        <x:v>5000</x:v>
      </x:c>
      <x:c r="H23" s="12" t="n">
        <x:f>IF($C$23="","",$C$23)</x:f>
        <x:v>5000</x:v>
      </x:c>
      <x:c r="I23" s="12" t="n">
        <x:f>IF($C$23="","",$C$23)</x:f>
        <x:v>5000</x:v>
      </x:c>
      <x:c r="J23" s="12" t="n">
        <x:f>IF($C$23="","",$C$23)</x:f>
        <x:v>5000</x:v>
      </x:c>
      <x:c r="K23" s="12" t="n">
        <x:f>IF($C$23="","",$C$23)</x:f>
        <x:v>5000</x:v>
      </x:c>
      <x:c r="L23" s="12" t="n">
        <x:f>IF($C$23="","",$C$23)</x:f>
        <x:v>5000</x:v>
      </x:c>
      <x:c r="M23" s="12" t="n">
        <x:f>IF($C$23="","",$C$23)</x:f>
        <x:v>5000</x:v>
      </x:c>
      <x:c r="N23" s="12" t="n">
        <x:f>IF($C$23="","",$C$23)</x:f>
        <x:v>5000</x:v>
      </x:c>
    </x:row>
    <x:row r="24" ht="25" customHeight="1">
      <x:c r="A24" s="1"/>
      <x:c r="B24" s="15" t="str">
        <x:v>Spielraum zur Reserve</x:v>
      </x:c>
      <x:c r="C24" s="16" t="n">
        <x:f>IF(OR(C22="",$C$23=""),"",C22-C23)</x:f>
        <x:v>1000</x:v>
      </x:c>
      <x:c r="D24" s="16" t="n">
        <x:f>IF(OR(D22="",$C$23=""),"",D22-D23)</x:f>
        <x:v>1000</x:v>
      </x:c>
      <x:c r="E24" s="16" t="n">
        <x:f>IF(OR(E22="",$C$23=""),"",E22-E23)</x:f>
        <x:v>1000</x:v>
      </x:c>
      <x:c r="F24" s="16" t="n">
        <x:f>IF(OR(F22="",$C$23=""),"",F22-F23)</x:f>
        <x:v>1000</x:v>
      </x:c>
      <x:c r="G24" s="16" t="n">
        <x:f>IF(OR(G22="",$C$23=""),"",G22-G23)</x:f>
        <x:v>1000</x:v>
      </x:c>
      <x:c r="H24" s="16" t="n">
        <x:f>IF(OR(H22="",$C$23=""),"",H22-H23)</x:f>
        <x:v>1000</x:v>
      </x:c>
      <x:c r="I24" s="16" t="n">
        <x:f>IF(OR(I22="",$C$23=""),"",I22-I23)</x:f>
        <x:v>1000</x:v>
      </x:c>
      <x:c r="J24" s="16" t="n">
        <x:f>IF(OR(J22="",$C$23=""),"",J22-J23)</x:f>
        <x:v>1000</x:v>
      </x:c>
      <x:c r="K24" s="16" t="n">
        <x:f>IF(OR(K22="",$C$23=""),"",K22-K23)</x:f>
        <x:v>1000</x:v>
      </x:c>
      <x:c r="L24" s="16" t="n">
        <x:f>IF(OR(L22="",$C$23=""),"",L22-L23)</x:f>
        <x:v>1000</x:v>
      </x:c>
      <x:c r="M24" s="16" t="n">
        <x:f>IF(OR(M22="",$C$23=""),"",M22-M23)</x:f>
        <x:v>1000</x:v>
      </x:c>
      <x:c r="N24" s="16" t="n">
        <x:f>IF(OR(N22="",$C$23=""),"",N22-N23)</x:f>
        <x:v>1000</x:v>
      </x:c>
    </x:row>
    <x:row r="25" ht="25" customHeight="1">
      <x:c r="A25" s="1"/>
      <x:c r="B25" s="1" t="str">
        <x:v>Reserve unterschritten?</x:v>
      </x:c>
      <x:c r="C25" s="1" t="str">
        <x:f>IF(C24="","Reserve eingeben",IF(C24&lt;0,"Ja","Nein"))</x:f>
        <x:v>Nein</x:v>
      </x:c>
      <x:c r="D25" s="1" t="str">
        <x:f>IF(D24="","Reserve eingeben",IF(D24&lt;0,"Ja","Nein"))</x:f>
        <x:v>Nein</x:v>
      </x:c>
      <x:c r="E25" s="1" t="str">
        <x:f>IF(E24="","Reserve eingeben",IF(E24&lt;0,"Ja","Nein"))</x:f>
        <x:v>Nein</x:v>
      </x:c>
      <x:c r="F25" s="1" t="str">
        <x:f>IF(F24="","Reserve eingeben",IF(F24&lt;0,"Ja","Nein"))</x:f>
        <x:v>Nein</x:v>
      </x:c>
      <x:c r="G25" s="1" t="str">
        <x:f>IF(G24="","Reserve eingeben",IF(G24&lt;0,"Ja","Nein"))</x:f>
        <x:v>Nein</x:v>
      </x:c>
      <x:c r="H25" s="1" t="str">
        <x:f>IF(H24="","Reserve eingeben",IF(H24&lt;0,"Ja","Nein"))</x:f>
        <x:v>Nein</x:v>
      </x:c>
      <x:c r="I25" s="1" t="str">
        <x:f>IF(I24="","Reserve eingeben",IF(I24&lt;0,"Ja","Nein"))</x:f>
        <x:v>Nein</x:v>
      </x:c>
      <x:c r="J25" s="1" t="str">
        <x:f>IF(J24="","Reserve eingeben",IF(J24&lt;0,"Ja","Nein"))</x:f>
        <x:v>Nein</x:v>
      </x:c>
      <x:c r="K25" s="1" t="str">
        <x:f>IF(K24="","Reserve eingeben",IF(K24&lt;0,"Ja","Nein"))</x:f>
        <x:v>Nein</x:v>
      </x:c>
      <x:c r="L25" s="1" t="str">
        <x:f>IF(L24="","Reserve eingeben",IF(L24&lt;0,"Ja","Nein"))</x:f>
        <x:v>Nein</x:v>
      </x:c>
      <x:c r="M25" s="1" t="str">
        <x:f>IF(M24="","Reserve eingeben",IF(M24&lt;0,"Ja","Nein"))</x:f>
        <x:v>Nein</x:v>
      </x:c>
      <x:c r="N25" s="1" t="str">
        <x:f>IF(N24="","Reserve eingeben",IF(N24&lt;0,"Ja","Nein"))</x:f>
        <x:v>Nein</x:v>
      </x:c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5" customHeight="1">
      <x:c r="A27" s="1"/>
      <x:c r="B27" s="1" t="str">
        <x:v>Vor Nutzung: Anfangsbestand und Reserve eingeben, Monate beschriften.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5" customHeight="1">
      <x:c r="A28" s="1"/>
      <x:c r="B28" s="1" t="str">
        <x:v>Steuer-/Zahlungstermine selbst prüfen. Keine automatische Bank- oder Steuerberechnung.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5" customHeight="1">
      <x:c r="A29" s="1"/>
      <x:c r="B29" s="1" t="str">
        <x:v>Methodik: erwartete Ein- und Auszahlungen, nicht Umsatz oder Gewinn.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5" customHeight="1">
      <x:c r="A30" s="1"/>
      <x:c r="B30" s="1" t="str">
        <x:v>Quelle: IHK Düsseldorf, Liquiditätssicherung; eigene Vorlage, Stand 30.10.2026.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5" customHeight="1">
      <x:c r="A31" s="1"/>
      <x:c r="B31" s="1" t="str">
        <x:v>https://www.ihk.de/duesseldorf/existenzgruendung/unternehmenssicherung/liquiditaetsplanung-und-sanierung-5020456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</x:sheetData>
  <x:conditionalFormatting sqref="C24:N24">
    <x:cfRule type="cellIs" dxfId="1" priority="1" operator="lessThan">
      <x:formula>0</x:formula>
    </x:cfRule>
  </x:conditionalFormatting>
  <x:pageMargins left="0.7" right="0.7" top="0.75" bottom="0.75" header="0.3" footer="0.3"/>
</x:worksheet>
</file>